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13_ncr:1_{6C4DEBE3-B6C3-4286-AB29-BB61C97DC46B}" xr6:coauthVersionLast="28" xr6:coauthVersionMax="28" xr10:uidLastSave="{00000000-0000-0000-0000-000000000000}"/>
  <bookViews>
    <workbookView xWindow="0" yWindow="0" windowWidth="20490" windowHeight="6630" firstSheet="1" activeTab="3" xr2:uid="{00000000-000D-0000-FFFF-FFFF00000000}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71027"/>
</workbook>
</file>

<file path=xl/calcChain.xml><?xml version="1.0" encoding="utf-8"?>
<calcChain xmlns="http://schemas.openxmlformats.org/spreadsheetml/2006/main">
  <c r="J3" i="1" l="1"/>
  <c r="H3" i="3" l="1"/>
  <c r="H16" i="3"/>
  <c r="H17" i="4"/>
  <c r="H4" i="3" l="1"/>
  <c r="H3" i="4"/>
  <c r="J11" i="1"/>
  <c r="J8" i="1" l="1"/>
</calcChain>
</file>

<file path=xl/sharedStrings.xml><?xml version="1.0" encoding="utf-8"?>
<sst xmlns="http://schemas.openxmlformats.org/spreadsheetml/2006/main" count="102" uniqueCount="53">
  <si>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</si>
  <si>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</si>
  <si>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</si>
  <si>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</si>
  <si>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</si>
  <si>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</si>
  <si>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</si>
  <si>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</si>
  <si>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</si>
  <si>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</si>
  <si>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</si>
  <si>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</si>
  <si>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</si>
  <si>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</si>
  <si>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</si>
  <si>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</si>
  <si>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</si>
  <si>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</si>
  <si>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</si>
  <si>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</si>
  <si>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</si>
  <si>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</si>
  <si>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</si>
  <si>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</si>
  <si>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</si>
  <si>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</si>
  <si>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</si>
  <si>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</si>
  <si>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</si>
  <si>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</si>
  <si>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</si>
  <si>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1.1.8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</si>
  <si>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</si>
  <si>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</si>
  <si>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</si>
  <si>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</si>
  <si>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</si>
  <si>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</si>
  <si>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</si>
  <si>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</si>
  <si>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Tranferencias a fideicomisos, mandatos y análogos</t>
  </si>
  <si>
    <t>Director del Fideicomiso Promoción Juvenil</t>
  </si>
  <si>
    <t>Ricardo Emmanuel Morado Martínez</t>
  </si>
  <si>
    <t>_____________________________________________</t>
  </si>
  <si>
    <t>______________________________________</t>
  </si>
  <si>
    <t>_____________________________________</t>
  </si>
  <si>
    <t xml:space="preserve">Director del Instituto Municipal de la Juventud de León Guanajuato
Lic. Misraim de Jesús Macías Cervantes 
</t>
  </si>
  <si>
    <t>Director del Instituto Municipal de la Juventud de León Guanajuato</t>
  </si>
  <si>
    <t xml:space="preserve">Lic. Misraim de Jesús Macías Cervantes </t>
  </si>
  <si>
    <t>Lic. Misraim de Jesús Macías Cervantes</t>
  </si>
  <si>
    <t>INSTITUTO MUNICIPAL DE LA JUVENTUD DE LEON GUANAJUATO
ESTADO ANALÍTICO DE INGRESOS 
DEL 1 DE ENERO AL 31 DE DICIEMBRE DL 2017</t>
  </si>
  <si>
    <t>INSTITUTO MUNICIPAL DE LA JUVENTUD DE LEON GUANAJUATO
ESTADO ANALÍTICO DE INGRESOS POR RUBRO
DEL 1 DE ENERO AL 31 DE DICIEMBRE DL 2017</t>
  </si>
  <si>
    <t>INSTITUTO MUNICIPAL DE LA JUVENTUD DE LEON GUANAJUATO
ESTADO ANALÍTICO DE INGRESOS POR FUENTE DE FINANCIAMIENTO
DEL 1 DE ENERO AL 31 DE DICIEMBRE DL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</si>
</sst>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9" fillId="0" borderId="0" xfId="0" applyFont="1"/>
    <xf numFmtId="0" fontId="0" fillId="0" borderId="0" xfId="4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4 2" xfId="8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9"/>
  <sheetViews>
    <sheetView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2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4">
        <v>14649889.002000002</v>
      </c>
      <c r="F3" s="5">
        <v>1150000</v>
      </c>
      <c r="G3" s="5">
        <v>15799889.002000002</v>
      </c>
      <c r="H3" s="5">
        <v>22762394.010000002</v>
      </c>
      <c r="I3" s="5">
        <v>22762394.010000002</v>
      </c>
      <c r="J3" s="5">
        <f>I3-E3</f>
        <v>8112505.0079999994</v>
      </c>
      <c r="K3" s="5">
        <v>0</v>
      </c>
    </row>
    <row r="4" spans="1:11" x14ac:dyDescent="0.2">
      <c r="A4" s="6">
        <v>17</v>
      </c>
      <c r="B4" s="6" t="s">
        <v>31</v>
      </c>
      <c r="C4" s="6">
        <v>80</v>
      </c>
      <c r="D4" s="7" t="s">
        <v>20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">
      <c r="A5" s="6">
        <v>17</v>
      </c>
      <c r="B5" s="6" t="s">
        <v>31</v>
      </c>
      <c r="C5" s="6">
        <v>81</v>
      </c>
      <c r="D5" s="8" t="s">
        <v>32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6">
        <v>17</v>
      </c>
      <c r="B6" s="6" t="s">
        <v>31</v>
      </c>
      <c r="C6" s="6">
        <v>82</v>
      </c>
      <c r="D6" s="8" t="s">
        <v>33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">
      <c r="C7" s="9">
        <v>83</v>
      </c>
      <c r="D7" s="9" t="s">
        <v>34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A8" s="6">
        <v>17</v>
      </c>
      <c r="B8" s="6" t="s">
        <v>31</v>
      </c>
      <c r="C8" s="9">
        <v>90</v>
      </c>
      <c r="D8" s="9" t="s">
        <v>22</v>
      </c>
      <c r="E8" s="4">
        <v>14649889.002000002</v>
      </c>
      <c r="F8" s="4">
        <v>1150000</v>
      </c>
      <c r="G8" s="4">
        <v>15799889.002000002</v>
      </c>
      <c r="H8" s="4">
        <v>22762394.010000002</v>
      </c>
      <c r="I8" s="4">
        <v>22762394.010000002</v>
      </c>
      <c r="J8" s="4">
        <f>+I8-E8</f>
        <v>8112505.0079999994</v>
      </c>
      <c r="K8" s="4">
        <v>0</v>
      </c>
    </row>
    <row r="9" spans="1:11" x14ac:dyDescent="0.2">
      <c r="A9" s="6">
        <v>17</v>
      </c>
      <c r="B9" s="6" t="s">
        <v>31</v>
      </c>
      <c r="C9" s="9">
        <v>91</v>
      </c>
      <c r="D9" s="9" t="s">
        <v>35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">
      <c r="C10" s="9">
        <v>92</v>
      </c>
      <c r="D10" s="9" t="s">
        <v>36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">
      <c r="C11" s="9">
        <v>93</v>
      </c>
      <c r="D11" s="9" t="s">
        <v>37</v>
      </c>
      <c r="E11" s="4">
        <v>14649889.002000002</v>
      </c>
      <c r="F11" s="4">
        <v>1150000</v>
      </c>
      <c r="G11" s="4">
        <v>15799889.002000002</v>
      </c>
      <c r="H11" s="4">
        <v>22762394.010000002</v>
      </c>
      <c r="I11" s="4">
        <v>22762394.010000002</v>
      </c>
      <c r="J11" s="4">
        <f>+I11-E11</f>
        <v>8112505.0079999994</v>
      </c>
      <c r="K11" s="4">
        <v>0</v>
      </c>
    </row>
    <row r="12" spans="1:11" x14ac:dyDescent="0.2">
      <c r="C12" s="9">
        <v>94</v>
      </c>
      <c r="D12" s="9" t="s">
        <v>38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">
      <c r="C13" s="9">
        <v>95</v>
      </c>
      <c r="D13" s="9" t="s">
        <v>39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">
      <c r="A14" s="6">
        <v>17</v>
      </c>
      <c r="B14" s="6" t="s">
        <v>31</v>
      </c>
      <c r="C14" s="9">
        <v>96</v>
      </c>
      <c r="D14" s="9" t="s">
        <v>40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7" spans="1:4" x14ac:dyDescent="0.2">
      <c r="A17" s="34" t="s">
        <v>30</v>
      </c>
    </row>
    <row r="24" spans="1:4" x14ac:dyDescent="0.2">
      <c r="D24" s="51" t="s">
        <v>47</v>
      </c>
    </row>
    <row r="25" spans="1:4" x14ac:dyDescent="0.2">
      <c r="D25" s="51" t="s">
        <v>49</v>
      </c>
    </row>
    <row r="77" spans="4:4" x14ac:dyDescent="0.2">
      <c r="D77" s="51" t="s">
        <v>43</v>
      </c>
    </row>
    <row r="78" spans="4:4" ht="15" x14ac:dyDescent="0.25">
      <c r="D78" s="50" t="s">
        <v>41</v>
      </c>
    </row>
    <row r="79" spans="4:4" ht="15" x14ac:dyDescent="0.25">
      <c r="D79" s="50" t="s">
        <v>42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 xr:uid="{00000000-0002-0000-0100-000000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1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2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3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4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5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6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7000000}"/>
    <dataValidation allowBlank="1" showInputMessage="1" showErrorMessage="1" prompt="Las modificaciones realizadas al Pronóstico de Ingresos " sqref="F2" xr:uid="{00000000-0002-0000-0100-000008000000}"/>
    <dataValidation allowBlank="1" showInputMessage="1" showErrorMessage="1" prompt="Se refiere al nombre que se asigna a cada uno de los desagregados que se señalan." sqref="D2" xr:uid="{00000000-0002-0000-0100-000009000000}"/>
    <dataValidation allowBlank="1" showInputMessage="1" showErrorMessage="1" prompt="Sólo aplica cuando el importe de la columna de diferencia sea mayor a cero" sqref="K2" xr:uid="{00000000-0002-0000-0100-00000A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zoomScaleNormal="100" workbookViewId="0">
      <selection activeCell="G17" sqref="G17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2" t="s">
        <v>51</v>
      </c>
      <c r="B1" s="53"/>
      <c r="C1" s="53"/>
      <c r="D1" s="53"/>
      <c r="E1" s="53"/>
      <c r="F1" s="53"/>
      <c r="G1" s="53"/>
      <c r="H1" s="53"/>
      <c r="I1" s="54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14649889.002000002</v>
      </c>
      <c r="D3" s="5">
        <v>1150000</v>
      </c>
      <c r="E3" s="5">
        <v>15799889.002000002</v>
      </c>
      <c r="F3" s="5">
        <v>22762394.010000002</v>
      </c>
      <c r="G3" s="5">
        <v>22762394.010000002</v>
      </c>
      <c r="H3" s="5">
        <f>G3-C3</f>
        <v>8112505.0079999994</v>
      </c>
      <c r="I3" s="16">
        <v>0</v>
      </c>
    </row>
    <row r="4" spans="1:9" x14ac:dyDescent="0.2">
      <c r="A4" s="40">
        <v>10</v>
      </c>
      <c r="B4" s="12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7">
        <v>0</v>
      </c>
    </row>
    <row r="5" spans="1:9" x14ac:dyDescent="0.2">
      <c r="A5" s="40">
        <v>20</v>
      </c>
      <c r="B5" s="12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x14ac:dyDescent="0.2">
      <c r="A6" s="40">
        <v>30</v>
      </c>
      <c r="B6" s="12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7">
        <v>0</v>
      </c>
    </row>
    <row r="7" spans="1:9" x14ac:dyDescent="0.2">
      <c r="A7" s="40">
        <v>40</v>
      </c>
      <c r="B7" s="12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7">
        <v>0</v>
      </c>
    </row>
    <row r="8" spans="1:9" x14ac:dyDescent="0.2">
      <c r="A8" s="40">
        <v>50</v>
      </c>
      <c r="B8" s="12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7">
        <v>0</v>
      </c>
    </row>
    <row r="9" spans="1:9" x14ac:dyDescent="0.2">
      <c r="A9" s="40">
        <v>51</v>
      </c>
      <c r="B9" s="41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 x14ac:dyDescent="0.2">
      <c r="A10" s="40">
        <v>52</v>
      </c>
      <c r="B10" s="41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 x14ac:dyDescent="0.2">
      <c r="A11" s="40">
        <v>60</v>
      </c>
      <c r="B11" s="12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7">
        <v>0</v>
      </c>
    </row>
    <row r="12" spans="1:9" x14ac:dyDescent="0.2">
      <c r="A12" s="40">
        <v>61</v>
      </c>
      <c r="B12" s="41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 x14ac:dyDescent="0.2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 x14ac:dyDescent="0.2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x14ac:dyDescent="0.2">
      <c r="A15" s="40">
        <v>70</v>
      </c>
      <c r="B15" s="12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 x14ac:dyDescent="0.2">
      <c r="A16" s="40">
        <v>80</v>
      </c>
      <c r="B16" s="12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x14ac:dyDescent="0.2">
      <c r="A17" s="40">
        <v>90</v>
      </c>
      <c r="B17" s="12" t="s">
        <v>22</v>
      </c>
      <c r="C17" s="4">
        <v>14649889.002000002</v>
      </c>
      <c r="D17" s="4">
        <v>1150000</v>
      </c>
      <c r="E17" s="4">
        <v>15799889.002000002</v>
      </c>
      <c r="F17" s="4">
        <v>22762394.010000002</v>
      </c>
      <c r="G17" s="4">
        <v>22762394.010000002</v>
      </c>
      <c r="H17" s="4">
        <f>G17-C17</f>
        <v>8112505.0079999994</v>
      </c>
      <c r="I17" s="17">
        <v>0</v>
      </c>
    </row>
    <row r="18" spans="1:9" x14ac:dyDescent="0.2">
      <c r="A18" s="43" t="s">
        <v>26</v>
      </c>
      <c r="B18" s="44" t="s">
        <v>21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44</v>
      </c>
      <c r="C24" s="34"/>
      <c r="D24" s="38"/>
      <c r="E24" s="9"/>
      <c r="F24" s="9"/>
      <c r="G24" s="9"/>
      <c r="H24" s="9"/>
      <c r="I24" s="9"/>
    </row>
    <row r="25" spans="1:9" ht="45" x14ac:dyDescent="0.2">
      <c r="A25" s="34"/>
      <c r="B25" s="35" t="s">
        <v>46</v>
      </c>
      <c r="C25" s="36"/>
      <c r="D25" s="37"/>
      <c r="E25" s="9"/>
      <c r="F25" s="9"/>
      <c r="G25" s="9"/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 xr:uid="{00000000-0002-0000-0200-000000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 xr:uid="{00000000-0002-0000-0200-000001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 xr:uid="{00000000-0002-0000-0200-000002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 xr:uid="{00000000-0002-0000-0200-000003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 xr:uid="{00000000-0002-0000-0200-000004000000}"/>
    <dataValidation allowBlank="1" showInputMessage="1" showErrorMessage="1" prompt="Se refiere al nombre que se asigna a cada uno de los desagregados que se señalan." sqref="B2" xr:uid="{00000000-0002-0000-0200-000005000000}"/>
    <dataValidation allowBlank="1" showInputMessage="1" showErrorMessage="1" prompt="Recaudado menos estimado" sqref="H2" xr:uid="{00000000-0002-0000-0200-000006000000}"/>
    <dataValidation allowBlank="1" showInputMessage="1" showErrorMessage="1" prompt="Sólo aplica cuando el importe de la columna de diferencia sea mayor a cero" sqref="I2" xr:uid="{00000000-0002-0000-0200-000007000000}"/>
    <dataValidation allowBlank="1" showInputMessage="1" showErrorMessage="1" prompt="Se refiere al código asignado por el CONAC de acuerdo a la estructura del Clasificador por Rubros de Ingreso. (DOF-2-ene-13). A dos dígitos." sqref="A2" xr:uid="{00000000-0002-0000-0200-000008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abSelected="1" zoomScaleNormal="100" workbookViewId="0">
      <selection activeCell="D10" sqref="D10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2" t="s">
        <v>52</v>
      </c>
      <c r="B1" s="53"/>
      <c r="C1" s="53"/>
      <c r="D1" s="53"/>
      <c r="E1" s="53"/>
      <c r="F1" s="53"/>
      <c r="G1" s="53"/>
      <c r="H1" s="53"/>
      <c r="I1" s="54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v>14649889.002000002</v>
      </c>
      <c r="D3" s="10">
        <v>9333329.7899999991</v>
      </c>
      <c r="E3" s="10">
        <v>22762394.010000002</v>
      </c>
      <c r="F3" s="5">
        <v>22762394.010000002</v>
      </c>
      <c r="G3" s="5">
        <v>22762394.010000002</v>
      </c>
      <c r="H3" s="5">
        <f>G3-C3</f>
        <v>8112505.0079999994</v>
      </c>
      <c r="I3" s="11">
        <v>0</v>
      </c>
    </row>
    <row r="4" spans="1:9" x14ac:dyDescent="0.2">
      <c r="A4" s="39">
        <v>90002</v>
      </c>
      <c r="B4" s="46" t="s">
        <v>23</v>
      </c>
      <c r="C4" s="5">
        <v>14649889.002000002</v>
      </c>
      <c r="D4" s="10">
        <v>9333329.7899999991</v>
      </c>
      <c r="E4" s="10">
        <v>22762394.010000002</v>
      </c>
      <c r="F4" s="5">
        <v>22762394.010000002</v>
      </c>
      <c r="G4" s="5">
        <v>22762394.010000002</v>
      </c>
      <c r="H4" s="5">
        <f>G4-C4</f>
        <v>8112505.0079999994</v>
      </c>
      <c r="I4" s="16">
        <v>0</v>
      </c>
    </row>
    <row r="5" spans="1:9" x14ac:dyDescent="0.2">
      <c r="A5" s="40">
        <v>10</v>
      </c>
      <c r="B5" s="47" t="s">
        <v>11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47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47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47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47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80</v>
      </c>
      <c r="B15" s="47" t="s">
        <v>20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 x14ac:dyDescent="0.2">
      <c r="A16" s="40">
        <v>90</v>
      </c>
      <c r="B16" s="47" t="s">
        <v>22</v>
      </c>
      <c r="C16" s="4">
        <v>14649889.002000002</v>
      </c>
      <c r="D16" s="4">
        <v>9333329.7899999991</v>
      </c>
      <c r="E16" s="4">
        <v>22762394.010000002</v>
      </c>
      <c r="F16" s="4">
        <v>22762394.010000002</v>
      </c>
      <c r="G16" s="4">
        <v>22762394.010000002</v>
      </c>
      <c r="H16" s="4">
        <f>G16-C16</f>
        <v>8112505.0079999994</v>
      </c>
      <c r="I16" s="17">
        <v>0</v>
      </c>
    </row>
    <row r="17" spans="1:9" x14ac:dyDescent="0.2">
      <c r="A17" s="39">
        <v>90003</v>
      </c>
      <c r="B17" s="46" t="s">
        <v>24</v>
      </c>
      <c r="C17" s="5"/>
      <c r="D17" s="5"/>
      <c r="E17" s="5"/>
      <c r="F17" s="5"/>
      <c r="G17" s="5"/>
      <c r="H17" s="5"/>
      <c r="I17" s="16"/>
    </row>
    <row r="18" spans="1:9" x14ac:dyDescent="0.2">
      <c r="A18" s="40">
        <v>20</v>
      </c>
      <c r="B18" s="47" t="s">
        <v>12</v>
      </c>
      <c r="C18" s="4"/>
      <c r="D18" s="4"/>
      <c r="E18" s="4"/>
      <c r="F18" s="4"/>
      <c r="G18" s="4"/>
      <c r="H18" s="4"/>
      <c r="I18" s="17"/>
    </row>
    <row r="19" spans="1:9" x14ac:dyDescent="0.2">
      <c r="A19" s="40">
        <v>70</v>
      </c>
      <c r="B19" s="47" t="s">
        <v>19</v>
      </c>
      <c r="C19" s="4"/>
      <c r="D19" s="4"/>
      <c r="E19" s="4"/>
      <c r="F19" s="4"/>
      <c r="G19" s="4"/>
      <c r="H19" s="4"/>
      <c r="I19" s="17"/>
    </row>
    <row r="20" spans="1:9" x14ac:dyDescent="0.2">
      <c r="A20" s="40">
        <v>90</v>
      </c>
      <c r="B20" s="47" t="s">
        <v>22</v>
      </c>
      <c r="C20" s="4"/>
      <c r="D20" s="4"/>
      <c r="E20" s="4"/>
      <c r="F20" s="4"/>
      <c r="G20" s="4"/>
      <c r="H20" s="4"/>
      <c r="I20" s="17"/>
    </row>
    <row r="21" spans="1:9" x14ac:dyDescent="0.2">
      <c r="A21" s="39">
        <v>90004</v>
      </c>
      <c r="B21" s="15" t="s">
        <v>25</v>
      </c>
      <c r="C21" s="5"/>
      <c r="D21" s="5"/>
      <c r="E21" s="5"/>
      <c r="F21" s="5"/>
      <c r="G21" s="5"/>
      <c r="H21" s="5"/>
      <c r="I21" s="16"/>
    </row>
    <row r="22" spans="1:9" x14ac:dyDescent="0.2">
      <c r="A22" s="43" t="s">
        <v>26</v>
      </c>
      <c r="B22" s="44" t="s">
        <v>21</v>
      </c>
      <c r="C22" s="18"/>
      <c r="D22" s="18"/>
      <c r="E22" s="18"/>
      <c r="F22" s="18"/>
      <c r="G22" s="18"/>
      <c r="H22" s="18"/>
      <c r="I22" s="19"/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45</v>
      </c>
      <c r="C28" s="34"/>
      <c r="D28" s="9"/>
      <c r="E28" s="9"/>
      <c r="F28" s="38"/>
      <c r="G28" s="9"/>
      <c r="H28" s="9"/>
      <c r="I28" s="9"/>
    </row>
    <row r="29" spans="1:9" ht="22.5" x14ac:dyDescent="0.2">
      <c r="A29" s="34"/>
      <c r="B29" s="35" t="s">
        <v>47</v>
      </c>
      <c r="C29" s="36"/>
      <c r="D29" s="9"/>
      <c r="E29" s="9"/>
      <c r="F29" s="37"/>
      <c r="G29" s="9"/>
      <c r="H29" s="9"/>
      <c r="I29" s="9"/>
    </row>
    <row r="30" spans="1:9" x14ac:dyDescent="0.2">
      <c r="A30" s="9"/>
      <c r="B30" s="9" t="s">
        <v>48</v>
      </c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 xr:uid="{00000000-0002-0000-0300-000000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 xr:uid="{00000000-0002-0000-0300-000001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 xr:uid="{00000000-0002-0000-0300-000002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 xr:uid="{00000000-0002-0000-0300-000003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 xr:uid="{00000000-0002-0000-0300-000004000000}"/>
    <dataValidation allowBlank="1" showInputMessage="1" showErrorMessage="1" prompt="Se refiere al nombre que se asigna a cada uno de los desagregados que se señalan." sqref="B2" xr:uid="{00000000-0002-0000-0300-000005000000}"/>
    <dataValidation allowBlank="1" showInputMessage="1" showErrorMessage="1" prompt="Sólo aplica cuando el importe de la columna de diferencia sea mayor a cero" sqref="I2" xr:uid="{00000000-0002-0000-0300-000006000000}"/>
    <dataValidation allowBlank="1" showInputMessage="1" showErrorMessage="1" prompt="Recaudado menos estimado" sqref="H2" xr:uid="{00000000-0002-0000-0300-000007000000}"/>
    <dataValidation allowBlank="1" showInputMessage="1" showErrorMessage="1" prompt="Se refiere al código asignado por el CONAC de acuerdo a la estructura del Clasificador por Rubros de Ingreso. (DOF-2-ene-13). A dos dígitos." sqref="A2" xr:uid="{00000000-0002-0000-0300-000008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2012-12-11T20:48:19Z</dcterms:created>
  <dcterms:modified xsi:type="dcterms:W3CDTF">2018-03-08T22:06:26Z</dcterms:modified>
</cp:coreProperties>
</file>